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8455" windowHeight="12240"/>
  </bookViews>
  <sheets>
    <sheet name="Отчет 01.07.19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2" i="1"/>
  <c r="F7" s="1"/>
  <c r="D12"/>
  <c r="C12"/>
  <c r="B12"/>
  <c r="E10"/>
  <c r="E7" s="1"/>
  <c r="D10"/>
  <c r="C10"/>
  <c r="C7" s="1"/>
  <c r="B10"/>
  <c r="B7" s="1"/>
  <c r="D7"/>
</calcChain>
</file>

<file path=xl/sharedStrings.xml><?xml version="1.0" encoding="utf-8"?>
<sst xmlns="http://schemas.openxmlformats.org/spreadsheetml/2006/main" count="24" uniqueCount="17">
  <si>
    <t xml:space="preserve">Отчет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01.07.2019 </t>
  </si>
  <si>
    <t>№</t>
  </si>
  <si>
    <t>Количество проведенных плановых и внеплановых проверок,
 ед.</t>
  </si>
  <si>
    <t>Объем проверенных средств, 
тыс. руб.</t>
  </si>
  <si>
    <t>Выявлено нарушений 
на сумму, 
тыс. руб.</t>
  </si>
  <si>
    <t>Количество выписанных представлений, направленных объектам (субъектам) контроля, 
ед.</t>
  </si>
  <si>
    <t>Количество выписанных предписаний, направленных объектам (субъектам) контроля, 
ед.</t>
  </si>
  <si>
    <t>Количество уведомлений о применении бюджетных мер принуждения, направленных Финансовому управлению, ед.</t>
  </si>
  <si>
    <t>Возмещение средств, использованных с нарушениями по представлениям и предписаниям,
 тыс. руб.</t>
  </si>
  <si>
    <t>-</t>
  </si>
  <si>
    <t>в том числе:</t>
  </si>
  <si>
    <t>в рамках осуществления внутреннего муниципального финансового контроля:</t>
  </si>
  <si>
    <t>1.1</t>
  </si>
  <si>
    <t>в рамках осуществления контроля за соблюдением законодательства в сфере закупок товаров, работ и услуг для обеспечения муниципальных нужд:</t>
  </si>
  <si>
    <t>1.2</t>
  </si>
  <si>
    <t xml:space="preserve">Заместитель Главы муниципального района по финансовым и экономическим вопросам – начальник отдела по внутреннему муниципальному финансовому контролю и контролю в сфере закупок товаров, работ и услуг                                          
</t>
  </si>
  <si>
    <t>Н.В. Скобеева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</si>
</sst>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2;&#1074;.%20&#1045;&#1078;&#1077;&#1082;&#1074;&#1072;&#1088;&#1090;&#1072;&#1083;&#1100;&#1085;&#1099;&#1081;%20&#1086;&#1090;&#1095;&#1077;&#1090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01.07.18"/>
      <sheetName val="Расшифровка 01.07.18"/>
      <sheetName val="Отчет 01.10.18"/>
      <sheetName val="Расшифровка 01.10.18"/>
      <sheetName val="Отчет 01.07.19"/>
      <sheetName val="Расшифровка 01.07.19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2</v>
          </cell>
          <cell r="F7">
            <v>1</v>
          </cell>
        </row>
        <row r="22">
          <cell r="B22">
            <v>2</v>
          </cell>
        </row>
        <row r="26">
          <cell r="C26">
            <v>449401.83280999999</v>
          </cell>
          <cell r="D26">
            <v>83775.210000000006</v>
          </cell>
        </row>
        <row r="29">
          <cell r="B29">
            <v>2</v>
          </cell>
        </row>
        <row r="33">
          <cell r="C33">
            <v>32600.629999999997</v>
          </cell>
          <cell r="D33">
            <v>326.15000000000003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tabSelected="1" workbookViewId="0">
      <selection activeCell="D15" sqref="D15"/>
    </sheetView>
  </sheetViews>
  <sheetFormatPr defaultRowHeight="16.5"/>
  <cols>
    <col min="1" max="1" width="5.5703125" style="2" customWidth="1"/>
    <col min="2" max="2" width="25.5703125" style="2" customWidth="1"/>
    <col min="3" max="3" width="22.140625" style="2" customWidth="1"/>
    <col min="4" max="6" width="26.140625" style="2" customWidth="1"/>
    <col min="7" max="7" width="27.85546875" style="2" customWidth="1"/>
    <col min="8" max="8" width="26.140625" style="2" customWidth="1"/>
    <col min="9" max="16384" width="9.140625" style="2"/>
  </cols>
  <sheetData>
    <row r="1" spans="1:14" ht="86.25" customHeight="1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/>
      <c r="C4" s="4"/>
      <c r="D4" s="19"/>
      <c r="E4" s="19"/>
      <c r="F4" s="19"/>
      <c r="G4" s="19"/>
      <c r="H4" s="19"/>
      <c r="I4" s="1"/>
      <c r="J4" s="1"/>
      <c r="K4" s="1"/>
      <c r="L4" s="1"/>
      <c r="M4" s="1"/>
      <c r="N4" s="1"/>
    </row>
    <row r="5" spans="1:14" ht="101.25" customHeigh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1"/>
      <c r="J5" s="1"/>
      <c r="K5" s="1"/>
      <c r="L5" s="1"/>
      <c r="M5" s="1"/>
      <c r="N5" s="1"/>
    </row>
    <row r="6" spans="1:14">
      <c r="A6" s="6">
        <v>1</v>
      </c>
      <c r="B6" s="6">
        <v>2</v>
      </c>
      <c r="C6" s="6">
        <v>3</v>
      </c>
      <c r="D6" s="7">
        <v>4</v>
      </c>
      <c r="E6" s="6">
        <v>5</v>
      </c>
      <c r="F6" s="6">
        <v>6</v>
      </c>
      <c r="G6" s="6">
        <v>7</v>
      </c>
      <c r="H6" s="6">
        <v>8</v>
      </c>
      <c r="I6" s="1"/>
      <c r="J6" s="1"/>
      <c r="K6" s="1"/>
      <c r="L6" s="1"/>
      <c r="M6" s="1"/>
      <c r="N6" s="1"/>
    </row>
    <row r="7" spans="1:14">
      <c r="A7" s="8">
        <v>1</v>
      </c>
      <c r="B7" s="8">
        <f>B10+B12</f>
        <v>4</v>
      </c>
      <c r="C7" s="9">
        <f>C10+C12</f>
        <v>482002.46281</v>
      </c>
      <c r="D7" s="9">
        <f>D10+D12</f>
        <v>84101.36</v>
      </c>
      <c r="E7" s="8">
        <f>E10</f>
        <v>2</v>
      </c>
      <c r="F7" s="8">
        <f>F12</f>
        <v>1</v>
      </c>
      <c r="G7" s="8" t="s">
        <v>9</v>
      </c>
      <c r="H7" s="8" t="s">
        <v>9</v>
      </c>
      <c r="I7" s="1"/>
      <c r="J7" s="1"/>
      <c r="K7" s="1"/>
      <c r="L7" s="1"/>
      <c r="M7" s="1"/>
      <c r="N7" s="1"/>
    </row>
    <row r="8" spans="1:14" ht="13.5" customHeight="1">
      <c r="A8" s="10"/>
      <c r="B8" s="10" t="s">
        <v>10</v>
      </c>
      <c r="C8" s="5"/>
      <c r="D8" s="5"/>
      <c r="E8" s="5"/>
      <c r="F8" s="5"/>
      <c r="G8" s="5"/>
      <c r="H8" s="5"/>
      <c r="I8" s="1"/>
      <c r="J8" s="1"/>
      <c r="K8" s="1"/>
      <c r="L8" s="1"/>
      <c r="M8" s="1"/>
      <c r="N8" s="1"/>
    </row>
    <row r="9" spans="1:14">
      <c r="A9" s="11"/>
      <c r="B9" s="11" t="s">
        <v>11</v>
      </c>
      <c r="C9" s="12"/>
      <c r="D9" s="5"/>
      <c r="E9" s="5"/>
      <c r="F9" s="5"/>
      <c r="G9" s="5"/>
      <c r="H9" s="5"/>
      <c r="I9" s="1"/>
      <c r="J9" s="1"/>
      <c r="K9" s="1"/>
      <c r="L9" s="1"/>
      <c r="M9" s="1"/>
      <c r="N9" s="1"/>
    </row>
    <row r="10" spans="1:14">
      <c r="A10" s="13" t="s">
        <v>12</v>
      </c>
      <c r="B10" s="12">
        <f>'[1]Расшифровка 01.07.19'!B22</f>
        <v>2</v>
      </c>
      <c r="C10" s="14">
        <f>'[1]Расшифровка 01.07.19'!C26</f>
        <v>449401.83280999999</v>
      </c>
      <c r="D10" s="14">
        <f>'[1]Расшифровка 01.07.19'!D26</f>
        <v>83775.210000000006</v>
      </c>
      <c r="E10" s="5">
        <f>'[1]Расшифровка 01.07.19'!E7</f>
        <v>2</v>
      </c>
      <c r="F10" s="5" t="s">
        <v>9</v>
      </c>
      <c r="G10" s="5" t="s">
        <v>9</v>
      </c>
      <c r="H10" s="5" t="s">
        <v>9</v>
      </c>
      <c r="I10" s="1"/>
      <c r="J10" s="1"/>
      <c r="K10" s="1"/>
      <c r="L10" s="1"/>
      <c r="M10" s="1"/>
      <c r="N10" s="1"/>
    </row>
    <row r="11" spans="1:14">
      <c r="A11" s="11"/>
      <c r="B11" s="11" t="s">
        <v>13</v>
      </c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</row>
    <row r="12" spans="1:14">
      <c r="A12" s="13" t="s">
        <v>14</v>
      </c>
      <c r="B12" s="12">
        <f>'[1]Расшифровка 01.07.19'!B29</f>
        <v>2</v>
      </c>
      <c r="C12" s="14">
        <f>'[1]Расшифровка 01.07.19'!C33</f>
        <v>32600.629999999997</v>
      </c>
      <c r="D12" s="14">
        <f>'[1]Расшифровка 01.07.19'!D33</f>
        <v>326.15000000000003</v>
      </c>
      <c r="E12" s="5" t="s">
        <v>9</v>
      </c>
      <c r="F12" s="5">
        <f>'[1]Расшифровка 01.07.19'!F7</f>
        <v>1</v>
      </c>
      <c r="G12" s="5" t="s">
        <v>9</v>
      </c>
      <c r="H12" s="5" t="s">
        <v>9</v>
      </c>
      <c r="I12" s="1"/>
      <c r="J12" s="1"/>
      <c r="K12" s="1"/>
      <c r="L12" s="1"/>
      <c r="M12" s="1"/>
      <c r="N12" s="1"/>
    </row>
    <row r="13" spans="1:14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I15" s="1"/>
      <c r="J15" s="1"/>
      <c r="K15" s="1"/>
      <c r="L15" s="1"/>
      <c r="M15" s="1"/>
      <c r="N15" s="1"/>
    </row>
    <row r="16" spans="1:14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87" customHeight="1">
      <c r="A18" s="20" t="s">
        <v>15</v>
      </c>
      <c r="B18" s="20"/>
      <c r="C18" s="20"/>
      <c r="G18" s="17" t="s">
        <v>16</v>
      </c>
    </row>
  </sheetData>
  <mergeCells count="3">
    <mergeCell ref="A1:H1"/>
    <mergeCell ref="D4:H4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01.07.19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romanova</dc:creator>
  <cp:lastModifiedBy>romanova</cp:lastModifiedBy>
  <cp:lastPrinted>2019-07-26T08:44:59Z</cp:lastPrinted>
  <dcterms:created xsi:type="dcterms:W3CDTF">2019-07-16T03:54:16Z</dcterms:created>
  <dcterms:modified xsi:type="dcterms:W3CDTF">2019-07-26T10:36:23Z</dcterms:modified>
</cp:coreProperties>
</file>